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1340" windowHeight="8835" activeTab="0"/>
  </bookViews>
  <sheets>
    <sheet name="เปรียบเทียบ(ปรับ)" sheetId="1" r:id="rId1"/>
    <sheet name="เรียงกลุ่ม" sheetId="2" r:id="rId2"/>
    <sheet name="วิชาเฉพาะ" sheetId="3" r:id="rId3"/>
    <sheet name="เปรียบเทียบ(เก่า)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<sst xmlns="http://schemas.openxmlformats.org/spreadsheetml/2006/main" count="239" uniqueCount="113">
  <si>
    <t>หลักสูตรวิทยาศาสตรบัณฑิต สาขาวิชาเทคโนโลยีสารสนเทศ</t>
  </si>
  <si>
    <t>เปรียบเทียบกรอบมาตรฐานกับตัวอย่างหลักสูตรของ มจธ</t>
  </si>
  <si>
    <t>TQF</t>
  </si>
  <si>
    <t>มจธ</t>
  </si>
  <si>
    <t>มีหน่วยกิตรวม</t>
  </si>
  <si>
    <t>- วิชาแกน</t>
  </si>
  <si>
    <t xml:space="preserve">    - คณิตและสถิติสำหรับ IT</t>
  </si>
  <si>
    <t xml:space="preserve">    - พื้นฐานเทคโนโลยีสารสนเทศ</t>
  </si>
  <si>
    <t>1. หมวดวิชาศึกษาทั่วไป</t>
  </si>
  <si>
    <t>2. หมวดวิชาเฉพาะด้าน</t>
  </si>
  <si>
    <t>3. หมวดวิชาเลือกเสรี</t>
  </si>
  <si>
    <t>- วิชาภาษาสำหรับเทคโนโลยี</t>
  </si>
  <si>
    <t xml:space="preserve">    - 1.องค์การและระบบสารสนเทศ</t>
  </si>
  <si>
    <t xml:space="preserve">    - 2.เทคโนโลยีสารสนเทศเพื่องานประยุกต์</t>
  </si>
  <si>
    <t xml:space="preserve">    - 3.เทคโนโลยีและวิธีการทางซอฟท์แวร์</t>
  </si>
  <si>
    <t xml:space="preserve">    - 4.โครงสร้างพื้นฐานของระบบ</t>
  </si>
  <si>
    <t xml:space="preserve">    - 5.รวมเทคโนโลยี</t>
  </si>
  <si>
    <t>INT 204 ระบบสารสนเทศเพื่อธุรกิจ</t>
  </si>
  <si>
    <t>3(3-0-6)</t>
  </si>
  <si>
    <t>INT 205 เครือข่าย 2</t>
  </si>
  <si>
    <t>3(2-2-6)</t>
  </si>
  <si>
    <t>INT 206 กระบวนการพัฒนาซอฟต์แวร์ 2</t>
  </si>
  <si>
    <t>INT 207 การบริหารสารสนเทศ 2</t>
  </si>
  <si>
    <t>INT 301 การบริหารโครงสร้างพื้นฐานเทคโนโลยีสารสนเทศ</t>
  </si>
  <si>
    <t>INT 302 การบริหารบริการเทคโนโลยีสารสนเทศ</t>
  </si>
  <si>
    <t>INT 303 การเขียนโปรแกรมบนเว็บ</t>
  </si>
  <si>
    <t>INT 305 ปฏิสัมพันธ์ระหว่างมนุษย์และคอมพิวเตอร์</t>
  </si>
  <si>
    <t>INT 306 ธุรกรรมอิเล็กทรอนิกส์</t>
  </si>
  <si>
    <t>INT 351 สัมมนาเทคโนโลยีสารสนเทศ 1</t>
  </si>
  <si>
    <t>1(1-0-2)</t>
  </si>
  <si>
    <t>INT 352 สัมมนาเทคโนโลยีสารสนเทศ 2</t>
  </si>
  <si>
    <t>INT 402 การสื่อสารทางวิชาชีพเทคโนโลยีสารสนเทศ</t>
  </si>
  <si>
    <t>3(3-0-9)</t>
  </si>
  <si>
    <t>INT 450 โครงงานเทคโนโลยีสารสนเทศ</t>
  </si>
  <si>
    <t>6(0-12-24)</t>
  </si>
  <si>
    <t>INT 451 สัมมนาเทคโนโลยีสารสนเทศ 3</t>
  </si>
  <si>
    <t>INT 100 การเรียนรู้ในระดับอุดมศึกษา</t>
  </si>
  <si>
    <t>INT 101 หลักสำคัญของเทคโนโลยีสารสนเทศ</t>
  </si>
  <si>
    <t>INT 102 การเขียนโปรแกรมคอมพิวเตอร์ 1</t>
  </si>
  <si>
    <t>INT 103 ปฏิบัติการการใช้ซอฟต์แวร์สำเร็จรูปในสำนักงาน</t>
  </si>
  <si>
    <t>1(2-2-4)</t>
  </si>
  <si>
    <t>INT 105 การเขียนโปรแกรมคอมพิวเตอร์ 2</t>
  </si>
  <si>
    <t>INT 106 เทคโนโลยีเว็บ</t>
  </si>
  <si>
    <t>INT 107 เทคโนโลยีแพลตฟอร์มคอมพิวเตอร์</t>
  </si>
  <si>
    <t>INT 201 เครือข่าย 1</t>
  </si>
  <si>
    <t>INT 202 กระบวนการพัฒนาซอฟต์แวร์ 1</t>
  </si>
  <si>
    <t>INT 203 การบริหารสารสนเทศ 1</t>
  </si>
  <si>
    <t>INT 401 การประกันและความมั่นคงสารสนเทศ 1</t>
  </si>
  <si>
    <t>INT 307 มิติทางสังคมและจริยธรรมสำหรับนักเทคโนโลยีสารสนเทศ</t>
  </si>
  <si>
    <t>น.ก.</t>
  </si>
  <si>
    <t>วิชาเฉพาะด้าน</t>
  </si>
  <si>
    <t>กลุ่ม</t>
  </si>
  <si>
    <t>Sum of น.ก.</t>
  </si>
  <si>
    <t>Total</t>
  </si>
  <si>
    <t>Grand Total</t>
  </si>
  <si>
    <t>ผลการเปรียบเทียบ</t>
  </si>
  <si>
    <t>- วิชาเลือก (เอกเลือก)</t>
  </si>
  <si>
    <t>- วิชาเฉพาะ (เอกบังคับ)</t>
  </si>
  <si>
    <t>INT 398 การฝึกงานภาคอุตสาหกรรม</t>
  </si>
  <si>
    <t>3(0-35-0)</t>
  </si>
  <si>
    <t>INT 399 สหกิจศึกษาทางด้านเทคโนโลยีสารสนเทศ</t>
  </si>
  <si>
    <t>INT 460 การพัฒนาโปรแกรมประยุกต์สำหรับอุปกรณ์เคลื่อนที่</t>
  </si>
  <si>
    <t>INT 461 ปฏิบัติการการโปรแกรมภาษาจาวา</t>
  </si>
  <si>
    <t>INT 462 การประกันและความมั่นคงสารสนเทศ 2</t>
  </si>
  <si>
    <t>INT 463 การออกแบบกราฟิกบนคอมพิวเตอร์</t>
  </si>
  <si>
    <t>INT 464 การสร้างสื่อดิจิทัล</t>
  </si>
  <si>
    <t>INT 465 กรรมวิธีเชิงอ็อบเจกต์ขั้นสูง</t>
  </si>
  <si>
    <t>INT 466 ปฏิบัติการโปรแกรมจาวาฝั่งแม่ข่าย</t>
  </si>
  <si>
    <t>INT 467 เทคโนโลยีเว็บเซอร์วิส</t>
  </si>
  <si>
    <t>INT 468 การบริหารโครงงานเทคโนโลยีสารสนเทศ</t>
  </si>
  <si>
    <t>INT 469 ผู้ประกอบการเทคโนโลยีสารสนเทศ</t>
  </si>
  <si>
    <t>INT 470 ปฏิบัติการการโปรแกรมฐานข้อมูล</t>
  </si>
  <si>
    <t>INT 472 ปฏิบัติการสถาปัตยกรรมและการบริหารฐานข้อมูล</t>
  </si>
  <si>
    <t>INT 473 ปฏิบัติการระบบวางแผนทรัพยากรวิสาหกิจ</t>
  </si>
  <si>
    <t>INT 474 ปฏิบัติการบริหารเครือข่ายผู้ผลิต</t>
  </si>
  <si>
    <t>INT 475 ปฏิบัติการเครือข่ายในสำนักงาน</t>
  </si>
  <si>
    <t>LNG 104 การเรียนภาษาโดยอิงเนื้อหา 1</t>
  </si>
  <si>
    <t>INT 491- 498 การศึกษาเฉพาะเรื่องทางเทคโนโลยีสารสนเทศ 1-8</t>
  </si>
  <si>
    <t>LNG 201การเรียนภาษาโดยอิงเนื้อหา 2</t>
  </si>
  <si>
    <t>LNG 221 การพูดเพื่อการสื่อสาร 1</t>
  </si>
  <si>
    <t xml:space="preserve">INT 490 การศึกษาหัวข้ออิสระ (Independent Study) </t>
  </si>
  <si>
    <t>3(0-6-9)</t>
  </si>
  <si>
    <t xml:space="preserve">INT 476 ปฏิบัติการเครือข่ายระดับวิสาหกิจ </t>
  </si>
  <si>
    <t>INT 471 ปฏิบัติการพัฒนาโปรแกรมประยุกต์ฐานข้อมูลบนเว็บ</t>
  </si>
  <si>
    <t>INT 104 คณิตศาสตร์ดิสครีตสำหรับเทคโนโลยีสารสนเทศ</t>
  </si>
  <si>
    <t>แกน</t>
  </si>
  <si>
    <t>1,4</t>
  </si>
  <si>
    <t>INT 304 สถิติสำหรับเทคโนโลยีสารสนเทศ</t>
  </si>
  <si>
    <t>2,10</t>
  </si>
  <si>
    <t>2,8,10</t>
  </si>
  <si>
    <t>10,11</t>
  </si>
  <si>
    <t>14องค์</t>
  </si>
  <si>
    <t>6(16 wk)</t>
  </si>
  <si>
    <t>ปรับปรุง 15 ก.ย.53</t>
  </si>
  <si>
    <t>เฉลี่ยจำนวนหน่วยกิตต่อภาคเรียน</t>
  </si>
  <si>
    <t>MTH 111 แคลคูลัส 1</t>
  </si>
  <si>
    <t>INT 108 โครงสร้างข้อมูลและอัลกอริทึม</t>
  </si>
  <si>
    <t>?</t>
  </si>
  <si>
    <t>เพิ่ม</t>
  </si>
  <si>
    <t>ลบ</t>
  </si>
  <si>
    <t>ยน</t>
  </si>
  <si>
    <t>เปรียบเทียบกรอบมาตรฐานกับตัวอย่างหลักสูตรของ ยน (อิง มจธ)</t>
  </si>
  <si>
    <t>ปรับปรุง 13 ก.ย.53</t>
  </si>
  <si>
    <t>มาตรฐานผลการเรียนรู้ 5 ด้าน</t>
  </si>
  <si>
    <t>1. คุณธรรม จริยธรรม</t>
  </si>
  <si>
    <t>2. ความรู้</t>
  </si>
  <si>
    <t>3. ทักษะทางปัญญา</t>
  </si>
  <si>
    <t>4. ทักษะความสัมพันธ์ระหว่างบุคคลและความรับผิดชอบ</t>
  </si>
  <si>
    <t>5. ทักษะการวิเคราะห์เชิงตัวเลข การสื่อสาร และการใช้เทคโนโลยีสารสนเทศ</t>
  </si>
  <si>
    <t>(สะท้อนใน มคอ.2 Curricurum Mapping)</t>
  </si>
  <si>
    <t>(ก่อนหารือในกลุ่ม)</t>
  </si>
  <si>
    <t>รวม</t>
  </si>
  <si>
    <t>ภาคผนวก ค. ตารางเปรียบเทียบวิชากับองค์ความรู้ตามมาตรฐานคุณวุฒิ 13 องค์ หน้า 77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</si>
</sst>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6" xfId="0" applyBorder="1" applyAlignment="1" quotePrefix="1">
      <alignment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medium"/>
        <right style="medium"/>
        <top style="medium"/>
        <bottom style="medium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E28" sheet="วิชาเฉพาะ"/>
  </cacheSource>
  <cacheFields count="2">
    <cacheField name="น.ก.">
      <sharedItems containsSemiMixedTypes="0" containsString="0" containsMixedTypes="0" containsNumber="1" containsInteger="1" count="3">
        <n v="1"/>
        <n v="3"/>
        <n v="6"/>
      </sharedItems>
    </cacheField>
    <cacheField name="กลุ่ม">
      <sharedItems containsSemiMixedTypes="0" containsString="0" containsMixedTypes="0" containsNumber="1" containsInteger="1" count="6">
        <n v="1"/>
        <n v="3"/>
        <n v="2"/>
        <n v="0"/>
        <n v="4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8" firstHeaderRow="2" firstDataRow="2" firstDataCol="1"/>
  <pivotFields count="2">
    <pivotField dataField="1" compact="0" outline="0" subtotalTop="0" showAll="0"/>
    <pivotField axis="axisRow" compact="0" outline="0" subtotalTop="0" showAll="0">
      <items count="7">
        <item x="0"/>
        <item x="2"/>
        <item x="1"/>
        <item x="4"/>
        <item m="1" x="5"/>
        <item x="3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Sum of น.ก." fld="0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0">
      <selection activeCell="A30" sqref="A30"/>
    </sheetView>
  </sheetViews>
  <sheetFormatPr defaultColWidth="9.140625" defaultRowHeight="12.75"/>
  <cols>
    <col min="1" max="1" width="35.7109375" style="0" customWidth="1"/>
    <col min="2" max="2" width="22.140625" style="0" customWidth="1"/>
    <col min="3" max="3" width="19.140625" style="0" customWidth="1"/>
  </cols>
  <sheetData>
    <row r="1" ht="18">
      <c r="A1" s="3" t="s">
        <v>55</v>
      </c>
    </row>
    <row r="2" ht="15.75">
      <c r="A2" s="7" t="s">
        <v>0</v>
      </c>
    </row>
    <row r="3" ht="16.5" thickBot="1">
      <c r="A3" s="7" t="s">
        <v>101</v>
      </c>
    </row>
    <row r="4" spans="1:3" ht="12.75">
      <c r="A4" s="13"/>
      <c r="B4" s="16" t="s">
        <v>2</v>
      </c>
      <c r="C4" s="16" t="s">
        <v>100</v>
      </c>
    </row>
    <row r="5" spans="1:3" ht="13.5" thickBot="1">
      <c r="A5" s="14" t="s">
        <v>4</v>
      </c>
      <c r="B5" s="17">
        <f>B6+B7+B18</f>
        <v>120</v>
      </c>
      <c r="C5" s="17">
        <f>C6+C7+C18</f>
        <v>131</v>
      </c>
    </row>
    <row r="6" spans="1:3" ht="15.75">
      <c r="A6" s="18" t="s">
        <v>8</v>
      </c>
      <c r="B6" s="15">
        <v>30</v>
      </c>
      <c r="C6" s="19">
        <v>31</v>
      </c>
    </row>
    <row r="7" spans="1:3" ht="15.75">
      <c r="A7" s="18" t="s">
        <v>9</v>
      </c>
      <c r="B7" s="8">
        <v>84</v>
      </c>
      <c r="C7" s="20">
        <v>94</v>
      </c>
    </row>
    <row r="8" spans="1:3" ht="15">
      <c r="A8" s="21" t="s">
        <v>5</v>
      </c>
      <c r="B8" s="9">
        <v>9</v>
      </c>
      <c r="C8" s="22">
        <v>9</v>
      </c>
    </row>
    <row r="9" spans="1:3" ht="12.75">
      <c r="A9" s="21" t="s">
        <v>6</v>
      </c>
      <c r="B9" s="10"/>
      <c r="C9" s="23">
        <v>9</v>
      </c>
    </row>
    <row r="10" spans="1:3" ht="12.75">
      <c r="A10" s="21" t="s">
        <v>7</v>
      </c>
      <c r="B10" s="10"/>
      <c r="C10" s="23">
        <v>0</v>
      </c>
    </row>
    <row r="11" spans="1:3" ht="15">
      <c r="A11" s="21" t="s">
        <v>57</v>
      </c>
      <c r="B11" s="9">
        <v>45</v>
      </c>
      <c r="C11" s="22">
        <v>55</v>
      </c>
    </row>
    <row r="12" spans="1:3" ht="12.75">
      <c r="A12" s="21" t="s">
        <v>12</v>
      </c>
      <c r="B12" s="11">
        <v>9</v>
      </c>
      <c r="C12" s="24">
        <v>10</v>
      </c>
    </row>
    <row r="13" spans="1:3" ht="12.75">
      <c r="A13" s="21" t="s">
        <v>13</v>
      </c>
      <c r="B13" s="11">
        <v>18</v>
      </c>
      <c r="C13" s="24">
        <v>18</v>
      </c>
    </row>
    <row r="14" spans="1:3" ht="12.75">
      <c r="A14" s="21" t="s">
        <v>14</v>
      </c>
      <c r="B14" s="11">
        <v>12</v>
      </c>
      <c r="C14" s="24">
        <v>15</v>
      </c>
    </row>
    <row r="15" spans="1:3" ht="12.75">
      <c r="A15" s="21" t="s">
        <v>15</v>
      </c>
      <c r="B15" s="11">
        <v>6</v>
      </c>
      <c r="C15" s="24">
        <v>9</v>
      </c>
    </row>
    <row r="16" spans="1:3" ht="15">
      <c r="A16" s="21" t="s">
        <v>56</v>
      </c>
      <c r="B16" s="9">
        <v>30</v>
      </c>
      <c r="C16" s="22">
        <v>24</v>
      </c>
    </row>
    <row r="17" spans="1:3" ht="15">
      <c r="A17" s="21" t="s">
        <v>11</v>
      </c>
      <c r="B17" s="12">
        <v>0</v>
      </c>
      <c r="C17" s="25">
        <v>6</v>
      </c>
    </row>
    <row r="18" spans="1:3" ht="16.5" thickBot="1">
      <c r="A18" s="26" t="s">
        <v>10</v>
      </c>
      <c r="B18" s="27">
        <v>6</v>
      </c>
      <c r="C18" s="28">
        <v>6</v>
      </c>
    </row>
    <row r="19" spans="1:3" ht="12.75">
      <c r="A19" s="45" t="s">
        <v>94</v>
      </c>
      <c r="B19">
        <f>B5/8</f>
        <v>15</v>
      </c>
      <c r="C19">
        <f>C5/8</f>
        <v>16.375</v>
      </c>
    </row>
    <row r="20" ht="12.75">
      <c r="A20" t="s">
        <v>93</v>
      </c>
    </row>
    <row r="22" spans="1:2" ht="12.75">
      <c r="A22" s="2" t="s">
        <v>103</v>
      </c>
      <c r="B22" t="s">
        <v>109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9" ht="12.75">
      <c r="A29" s="2" t="s">
        <v>112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28" sqref="H28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9.28125" style="0" bestFit="1" customWidth="1"/>
    <col min="4" max="5" width="4.421875" style="0" bestFit="1" customWidth="1"/>
    <col min="6" max="6" width="6.140625" style="5" bestFit="1" customWidth="1"/>
    <col min="7" max="7" width="4.00390625" style="0" customWidth="1"/>
  </cols>
  <sheetData>
    <row r="1" spans="1:7" ht="21" thickBot="1">
      <c r="A1" s="4" t="s">
        <v>50</v>
      </c>
      <c r="D1" s="5" t="s">
        <v>49</v>
      </c>
      <c r="E1" s="5" t="s">
        <v>51</v>
      </c>
      <c r="F1" s="5" t="s">
        <v>91</v>
      </c>
      <c r="G1" s="71" t="s">
        <v>111</v>
      </c>
    </row>
    <row r="2" spans="1:7" ht="13.5" thickBot="1">
      <c r="A2" s="43">
        <v>1</v>
      </c>
      <c r="B2" s="30" t="s">
        <v>36</v>
      </c>
      <c r="C2" s="30" t="s">
        <v>29</v>
      </c>
      <c r="D2" s="31">
        <v>1</v>
      </c>
      <c r="E2" s="32">
        <v>1</v>
      </c>
      <c r="F2" s="72"/>
      <c r="G2" s="80">
        <v>10</v>
      </c>
    </row>
    <row r="3" spans="1:7" ht="12.75">
      <c r="A3" s="43">
        <v>2</v>
      </c>
      <c r="B3" s="34" t="s">
        <v>37</v>
      </c>
      <c r="C3" s="34" t="s">
        <v>18</v>
      </c>
      <c r="D3" s="35">
        <v>3</v>
      </c>
      <c r="E3" s="36">
        <v>1</v>
      </c>
      <c r="F3" s="73">
        <v>1</v>
      </c>
      <c r="G3" s="74"/>
    </row>
    <row r="4" spans="1:7" ht="12.75">
      <c r="A4" s="43">
        <v>3</v>
      </c>
      <c r="B4" s="34" t="s">
        <v>46</v>
      </c>
      <c r="C4" s="34" t="s">
        <v>20</v>
      </c>
      <c r="D4" s="35">
        <v>3</v>
      </c>
      <c r="E4" s="36">
        <v>1</v>
      </c>
      <c r="F4" s="73">
        <v>8</v>
      </c>
      <c r="G4" s="74"/>
    </row>
    <row r="5" spans="1:7" ht="13.5" thickBot="1">
      <c r="A5" s="43">
        <v>4</v>
      </c>
      <c r="B5" s="37" t="s">
        <v>22</v>
      </c>
      <c r="C5" s="37" t="s">
        <v>20</v>
      </c>
      <c r="D5" s="38">
        <v>3</v>
      </c>
      <c r="E5" s="39">
        <v>1</v>
      </c>
      <c r="F5" s="73"/>
      <c r="G5" s="74"/>
    </row>
    <row r="6" spans="1:7" ht="12.75">
      <c r="A6" s="43">
        <v>5</v>
      </c>
      <c r="B6" s="30" t="s">
        <v>39</v>
      </c>
      <c r="C6" s="30" t="s">
        <v>40</v>
      </c>
      <c r="D6" s="31">
        <v>1</v>
      </c>
      <c r="E6" s="32">
        <v>2</v>
      </c>
      <c r="F6" s="73"/>
      <c r="G6" s="75">
        <v>18</v>
      </c>
    </row>
    <row r="7" spans="1:7" ht="12.75">
      <c r="A7" s="43">
        <v>6</v>
      </c>
      <c r="B7" s="34" t="s">
        <v>27</v>
      </c>
      <c r="C7" s="34" t="s">
        <v>18</v>
      </c>
      <c r="D7" s="35">
        <v>3</v>
      </c>
      <c r="E7" s="36">
        <v>2</v>
      </c>
      <c r="F7" s="73">
        <v>13</v>
      </c>
      <c r="G7" s="74"/>
    </row>
    <row r="8" spans="1:7" ht="12.75">
      <c r="A8" s="43">
        <v>7</v>
      </c>
      <c r="B8" s="34" t="s">
        <v>48</v>
      </c>
      <c r="C8" s="34" t="s">
        <v>18</v>
      </c>
      <c r="D8" s="35">
        <v>3</v>
      </c>
      <c r="E8" s="36">
        <v>2</v>
      </c>
      <c r="F8" s="73"/>
      <c r="G8" s="74"/>
    </row>
    <row r="9" spans="1:7" ht="12.75">
      <c r="A9" s="43">
        <v>8</v>
      </c>
      <c r="B9" s="34" t="s">
        <v>28</v>
      </c>
      <c r="C9" s="34" t="s">
        <v>29</v>
      </c>
      <c r="D9" s="35">
        <v>1</v>
      </c>
      <c r="E9" s="36">
        <v>2</v>
      </c>
      <c r="F9" s="73"/>
      <c r="G9" s="74"/>
    </row>
    <row r="10" spans="1:7" ht="12.75">
      <c r="A10" s="43">
        <v>9</v>
      </c>
      <c r="B10" s="34" t="s">
        <v>30</v>
      </c>
      <c r="C10" s="34" t="s">
        <v>29</v>
      </c>
      <c r="D10" s="35">
        <v>1</v>
      </c>
      <c r="E10" s="36">
        <v>2</v>
      </c>
      <c r="F10" s="73">
        <v>12</v>
      </c>
      <c r="G10" s="74"/>
    </row>
    <row r="11" spans="1:7" ht="12.75">
      <c r="A11" s="43">
        <v>10</v>
      </c>
      <c r="B11" s="34" t="s">
        <v>47</v>
      </c>
      <c r="C11" s="34" t="s">
        <v>20</v>
      </c>
      <c r="D11" s="35">
        <v>3</v>
      </c>
      <c r="E11" s="36">
        <v>2</v>
      </c>
      <c r="F11" s="73"/>
      <c r="G11" s="74"/>
    </row>
    <row r="12" spans="1:7" ht="13.5" thickBot="1">
      <c r="A12" s="43">
        <v>11</v>
      </c>
      <c r="B12" s="37" t="s">
        <v>33</v>
      </c>
      <c r="C12" s="37" t="s">
        <v>34</v>
      </c>
      <c r="D12" s="38">
        <v>6</v>
      </c>
      <c r="E12" s="39">
        <v>2</v>
      </c>
      <c r="F12" s="73">
        <v>14</v>
      </c>
      <c r="G12" s="74"/>
    </row>
    <row r="13" spans="1:7" ht="13.5" thickBot="1">
      <c r="A13" s="43">
        <v>12</v>
      </c>
      <c r="B13" s="30" t="s">
        <v>38</v>
      </c>
      <c r="C13" s="30" t="s">
        <v>20</v>
      </c>
      <c r="D13" s="31">
        <v>3</v>
      </c>
      <c r="E13" s="32">
        <v>3</v>
      </c>
      <c r="F13" s="73">
        <v>2</v>
      </c>
      <c r="G13" s="79">
        <v>15</v>
      </c>
    </row>
    <row r="14" spans="1:7" ht="12.75">
      <c r="A14" s="43">
        <v>13</v>
      </c>
      <c r="B14" s="34" t="s">
        <v>41</v>
      </c>
      <c r="C14" s="34" t="s">
        <v>20</v>
      </c>
      <c r="D14" s="35">
        <v>3</v>
      </c>
      <c r="E14" s="36">
        <v>3</v>
      </c>
      <c r="F14" s="73">
        <v>2</v>
      </c>
      <c r="G14" s="74"/>
    </row>
    <row r="15" spans="1:7" ht="12.75">
      <c r="A15" s="43">
        <v>14</v>
      </c>
      <c r="B15" s="55" t="s">
        <v>96</v>
      </c>
      <c r="C15" s="52" t="s">
        <v>20</v>
      </c>
      <c r="D15" s="53">
        <v>3</v>
      </c>
      <c r="E15" s="54">
        <v>2</v>
      </c>
      <c r="F15" s="73">
        <v>2</v>
      </c>
      <c r="G15" s="74" t="s">
        <v>98</v>
      </c>
    </row>
    <row r="16" spans="1:7" ht="12.75">
      <c r="A16" s="43">
        <v>15</v>
      </c>
      <c r="B16" s="34" t="s">
        <v>45</v>
      </c>
      <c r="C16" s="34" t="s">
        <v>20</v>
      </c>
      <c r="D16" s="35">
        <v>3</v>
      </c>
      <c r="E16" s="36">
        <v>3</v>
      </c>
      <c r="F16" s="73" t="s">
        <v>88</v>
      </c>
      <c r="G16" s="74"/>
    </row>
    <row r="17" spans="1:7" ht="12.75">
      <c r="A17" s="43">
        <v>16</v>
      </c>
      <c r="B17" s="34" t="s">
        <v>21</v>
      </c>
      <c r="C17" s="34" t="s">
        <v>20</v>
      </c>
      <c r="D17" s="35">
        <v>3</v>
      </c>
      <c r="E17" s="36">
        <v>3</v>
      </c>
      <c r="F17" s="73" t="s">
        <v>89</v>
      </c>
      <c r="G17" s="74"/>
    </row>
    <row r="18" spans="1:7" ht="13.5" thickBot="1">
      <c r="A18" s="43">
        <v>17</v>
      </c>
      <c r="B18" s="37" t="s">
        <v>25</v>
      </c>
      <c r="C18" s="37" t="s">
        <v>20</v>
      </c>
      <c r="D18" s="38">
        <v>3</v>
      </c>
      <c r="E18" s="39">
        <v>3</v>
      </c>
      <c r="F18" s="73">
        <v>10</v>
      </c>
      <c r="G18" s="74"/>
    </row>
    <row r="19" spans="1:7" ht="13.5" thickBot="1">
      <c r="A19" s="43">
        <v>18</v>
      </c>
      <c r="B19" s="30" t="s">
        <v>43</v>
      </c>
      <c r="C19" s="30" t="s">
        <v>20</v>
      </c>
      <c r="D19" s="31">
        <v>3</v>
      </c>
      <c r="E19" s="32">
        <v>4</v>
      </c>
      <c r="F19" s="73">
        <v>3</v>
      </c>
      <c r="G19" s="79">
        <v>9</v>
      </c>
    </row>
    <row r="20" spans="1:7" ht="12.75">
      <c r="A20" s="43">
        <v>19</v>
      </c>
      <c r="B20" s="34" t="s">
        <v>44</v>
      </c>
      <c r="C20" s="34" t="s">
        <v>20</v>
      </c>
      <c r="D20" s="35">
        <v>3</v>
      </c>
      <c r="E20" s="36">
        <v>4</v>
      </c>
      <c r="F20" s="73">
        <v>7</v>
      </c>
      <c r="G20" s="74"/>
    </row>
    <row r="21" spans="1:7" ht="13.5" thickBot="1">
      <c r="A21" s="43">
        <v>20</v>
      </c>
      <c r="B21" s="37" t="s">
        <v>23</v>
      </c>
      <c r="C21" s="37" t="s">
        <v>20</v>
      </c>
      <c r="D21" s="38">
        <v>3</v>
      </c>
      <c r="E21" s="39">
        <v>4</v>
      </c>
      <c r="F21" s="76">
        <v>10</v>
      </c>
      <c r="G21" s="77"/>
    </row>
    <row r="22" spans="1:7" ht="13.5" thickBot="1">
      <c r="A22" s="43">
        <v>21</v>
      </c>
      <c r="B22" s="30" t="s">
        <v>42</v>
      </c>
      <c r="C22" s="30" t="s">
        <v>20</v>
      </c>
      <c r="D22" s="31">
        <v>3</v>
      </c>
      <c r="E22" s="32">
        <v>5</v>
      </c>
      <c r="F22" s="5">
        <v>6</v>
      </c>
      <c r="G22" s="79">
        <v>18</v>
      </c>
    </row>
    <row r="23" spans="1:6" ht="12.75">
      <c r="A23" s="43">
        <v>22</v>
      </c>
      <c r="B23" s="34" t="s">
        <v>17</v>
      </c>
      <c r="C23" s="34" t="s">
        <v>18</v>
      </c>
      <c r="D23" s="35">
        <v>3</v>
      </c>
      <c r="E23" s="36">
        <v>5</v>
      </c>
      <c r="F23" s="5">
        <v>10</v>
      </c>
    </row>
    <row r="24" spans="1:6" ht="12.75">
      <c r="A24" s="43">
        <v>23</v>
      </c>
      <c r="B24" s="34" t="s">
        <v>19</v>
      </c>
      <c r="C24" s="34" t="s">
        <v>20</v>
      </c>
      <c r="D24" s="35">
        <v>3</v>
      </c>
      <c r="E24" s="36">
        <v>5</v>
      </c>
      <c r="F24" s="5">
        <v>7</v>
      </c>
    </row>
    <row r="25" spans="1:6" ht="12.75">
      <c r="A25" s="43">
        <v>24</v>
      </c>
      <c r="B25" s="34" t="s">
        <v>24</v>
      </c>
      <c r="C25" s="34" t="s">
        <v>18</v>
      </c>
      <c r="D25" s="35">
        <v>3</v>
      </c>
      <c r="E25" s="36">
        <v>5</v>
      </c>
      <c r="F25" s="5" t="s">
        <v>90</v>
      </c>
    </row>
    <row r="26" spans="1:6" ht="12.75">
      <c r="A26" s="43">
        <v>25</v>
      </c>
      <c r="B26" s="34" t="s">
        <v>26</v>
      </c>
      <c r="C26" s="34" t="s">
        <v>20</v>
      </c>
      <c r="D26" s="35">
        <v>3</v>
      </c>
      <c r="E26" s="36">
        <v>5</v>
      </c>
      <c r="F26" s="5">
        <v>9</v>
      </c>
    </row>
    <row r="27" spans="1:6" ht="12.75">
      <c r="A27" s="43">
        <v>26</v>
      </c>
      <c r="B27" s="34" t="s">
        <v>31</v>
      </c>
      <c r="C27" s="34" t="s">
        <v>32</v>
      </c>
      <c r="D27" s="35">
        <v>3</v>
      </c>
      <c r="E27" s="36">
        <v>5</v>
      </c>
      <c r="F27" s="5">
        <v>11</v>
      </c>
    </row>
    <row r="28" spans="1:7" ht="13.5" thickBot="1">
      <c r="A28" s="43"/>
      <c r="B28" s="47" t="s">
        <v>35</v>
      </c>
      <c r="C28" s="47" t="s">
        <v>29</v>
      </c>
      <c r="D28" s="48">
        <v>1</v>
      </c>
      <c r="E28" s="39"/>
      <c r="F28" s="46"/>
      <c r="G28" s="34" t="s">
        <v>99</v>
      </c>
    </row>
    <row r="29" spans="1:7" ht="13.5" thickBot="1">
      <c r="A29" s="43">
        <v>27</v>
      </c>
      <c r="B29" s="30" t="s">
        <v>58</v>
      </c>
      <c r="C29" s="30" t="s">
        <v>59</v>
      </c>
      <c r="D29" s="41">
        <v>3</v>
      </c>
      <c r="E29" s="32">
        <v>6</v>
      </c>
      <c r="G29" s="78">
        <v>6</v>
      </c>
    </row>
    <row r="30" spans="1:5" ht="12.75">
      <c r="A30" s="43">
        <v>28</v>
      </c>
      <c r="B30" s="34" t="s">
        <v>60</v>
      </c>
      <c r="C30" s="34" t="s">
        <v>92</v>
      </c>
      <c r="D30" s="40">
        <v>6</v>
      </c>
      <c r="E30" s="36">
        <v>6</v>
      </c>
    </row>
    <row r="31" spans="1:5" ht="12.75">
      <c r="A31" s="43">
        <v>29</v>
      </c>
      <c r="B31" s="34" t="s">
        <v>61</v>
      </c>
      <c r="C31" s="34" t="s">
        <v>20</v>
      </c>
      <c r="D31" s="40">
        <v>3</v>
      </c>
      <c r="E31" s="36">
        <v>6</v>
      </c>
    </row>
    <row r="32" spans="1:5" ht="12.75">
      <c r="A32" s="43">
        <v>30</v>
      </c>
      <c r="B32" s="34" t="s">
        <v>62</v>
      </c>
      <c r="C32" s="34" t="s">
        <v>20</v>
      </c>
      <c r="D32" s="40">
        <v>3</v>
      </c>
      <c r="E32" s="36">
        <v>6</v>
      </c>
    </row>
    <row r="33" spans="1:5" ht="12.75">
      <c r="A33" s="43">
        <v>31</v>
      </c>
      <c r="B33" s="34" t="s">
        <v>63</v>
      </c>
      <c r="C33" s="34" t="s">
        <v>18</v>
      </c>
      <c r="D33" s="40">
        <v>3</v>
      </c>
      <c r="E33" s="36">
        <v>6</v>
      </c>
    </row>
    <row r="34" spans="1:5" ht="12.75">
      <c r="A34" s="43">
        <v>32</v>
      </c>
      <c r="B34" s="34" t="s">
        <v>64</v>
      </c>
      <c r="C34" s="34" t="s">
        <v>20</v>
      </c>
      <c r="D34" s="40">
        <v>3</v>
      </c>
      <c r="E34" s="36">
        <v>6</v>
      </c>
    </row>
    <row r="35" spans="1:5" ht="12.75">
      <c r="A35" s="43">
        <v>33</v>
      </c>
      <c r="B35" s="34" t="s">
        <v>65</v>
      </c>
      <c r="C35" s="34" t="s">
        <v>20</v>
      </c>
      <c r="D35" s="40">
        <v>3</v>
      </c>
      <c r="E35" s="36">
        <v>6</v>
      </c>
    </row>
    <row r="36" spans="1:5" ht="12.75">
      <c r="A36" s="43">
        <v>34</v>
      </c>
      <c r="B36" s="34" t="s">
        <v>66</v>
      </c>
      <c r="C36" s="34" t="s">
        <v>18</v>
      </c>
      <c r="D36" s="40">
        <v>3</v>
      </c>
      <c r="E36" s="36">
        <v>6</v>
      </c>
    </row>
    <row r="37" spans="1:5" ht="12.75">
      <c r="A37" s="43">
        <v>35</v>
      </c>
      <c r="B37" s="34" t="s">
        <v>67</v>
      </c>
      <c r="C37" s="34" t="s">
        <v>20</v>
      </c>
      <c r="D37" s="40">
        <v>3</v>
      </c>
      <c r="E37" s="36">
        <v>6</v>
      </c>
    </row>
    <row r="38" spans="1:5" ht="12.75">
      <c r="A38" s="43">
        <v>36</v>
      </c>
      <c r="B38" s="34" t="s">
        <v>68</v>
      </c>
      <c r="C38" s="34" t="s">
        <v>20</v>
      </c>
      <c r="D38" s="40">
        <v>3</v>
      </c>
      <c r="E38" s="36">
        <v>6</v>
      </c>
    </row>
    <row r="39" spans="1:5" ht="12.75">
      <c r="A39" s="43">
        <v>37</v>
      </c>
      <c r="B39" s="34" t="s">
        <v>69</v>
      </c>
      <c r="C39" s="34" t="s">
        <v>18</v>
      </c>
      <c r="D39" s="40">
        <v>3</v>
      </c>
      <c r="E39" s="36">
        <v>6</v>
      </c>
    </row>
    <row r="40" spans="1:5" ht="12.75">
      <c r="A40" s="43">
        <v>38</v>
      </c>
      <c r="B40" s="34" t="s">
        <v>70</v>
      </c>
      <c r="C40" s="34" t="s">
        <v>18</v>
      </c>
      <c r="D40" s="40">
        <v>3</v>
      </c>
      <c r="E40" s="36">
        <v>6</v>
      </c>
    </row>
    <row r="41" spans="1:5" ht="12.75">
      <c r="A41" s="43">
        <v>39</v>
      </c>
      <c r="B41" s="34" t="s">
        <v>71</v>
      </c>
      <c r="C41" s="34" t="s">
        <v>20</v>
      </c>
      <c r="D41" s="40">
        <v>3</v>
      </c>
      <c r="E41" s="36">
        <v>6</v>
      </c>
    </row>
    <row r="42" spans="1:5" ht="12.75">
      <c r="A42" s="43">
        <v>40</v>
      </c>
      <c r="B42" s="34" t="s">
        <v>83</v>
      </c>
      <c r="C42" s="34" t="s">
        <v>20</v>
      </c>
      <c r="D42" s="40">
        <v>3</v>
      </c>
      <c r="E42" s="36">
        <v>6</v>
      </c>
    </row>
    <row r="43" spans="1:5" ht="12.75">
      <c r="A43" s="43">
        <v>41</v>
      </c>
      <c r="B43" s="34" t="s">
        <v>72</v>
      </c>
      <c r="C43" s="34" t="s">
        <v>20</v>
      </c>
      <c r="D43" s="40">
        <v>3</v>
      </c>
      <c r="E43" s="36">
        <v>6</v>
      </c>
    </row>
    <row r="44" spans="1:5" ht="12.75">
      <c r="A44" s="43">
        <v>42</v>
      </c>
      <c r="B44" s="34" t="s">
        <v>73</v>
      </c>
      <c r="C44" s="34" t="s">
        <v>20</v>
      </c>
      <c r="D44" s="40">
        <v>3</v>
      </c>
      <c r="E44" s="36">
        <v>6</v>
      </c>
    </row>
    <row r="45" spans="1:5" ht="12.75">
      <c r="A45" s="43">
        <v>43</v>
      </c>
      <c r="B45" s="34" t="s">
        <v>74</v>
      </c>
      <c r="C45" s="34" t="s">
        <v>20</v>
      </c>
      <c r="D45" s="40">
        <v>3</v>
      </c>
      <c r="E45" s="36">
        <v>6</v>
      </c>
    </row>
    <row r="46" spans="1:5" ht="12.75">
      <c r="A46" s="43">
        <v>44</v>
      </c>
      <c r="B46" s="34" t="s">
        <v>75</v>
      </c>
      <c r="C46" s="34" t="s">
        <v>20</v>
      </c>
      <c r="D46" s="40">
        <v>3</v>
      </c>
      <c r="E46" s="36">
        <v>6</v>
      </c>
    </row>
    <row r="47" spans="1:5" ht="12.75">
      <c r="A47" s="43">
        <v>45</v>
      </c>
      <c r="B47" s="34" t="s">
        <v>82</v>
      </c>
      <c r="C47" s="34" t="s">
        <v>20</v>
      </c>
      <c r="D47" s="40">
        <v>3</v>
      </c>
      <c r="E47" s="36">
        <v>6</v>
      </c>
    </row>
    <row r="48" spans="1:5" ht="12.75">
      <c r="A48" s="43">
        <v>46</v>
      </c>
      <c r="B48" s="34" t="s">
        <v>80</v>
      </c>
      <c r="C48" s="34" t="s">
        <v>81</v>
      </c>
      <c r="D48" s="40">
        <v>3</v>
      </c>
      <c r="E48" s="36">
        <v>6</v>
      </c>
    </row>
    <row r="49" spans="1:5" ht="12.75">
      <c r="A49" s="43">
        <v>47</v>
      </c>
      <c r="B49" s="34" t="s">
        <v>77</v>
      </c>
      <c r="C49" s="34" t="s">
        <v>18</v>
      </c>
      <c r="D49" s="40">
        <v>3</v>
      </c>
      <c r="E49" s="36">
        <v>6</v>
      </c>
    </row>
    <row r="50" spans="1:5" ht="12.75">
      <c r="A50" s="43">
        <v>48</v>
      </c>
      <c r="B50" s="34" t="s">
        <v>76</v>
      </c>
      <c r="C50" s="34" t="s">
        <v>20</v>
      </c>
      <c r="D50" s="40">
        <v>3</v>
      </c>
      <c r="E50" s="36">
        <v>6</v>
      </c>
    </row>
    <row r="51" spans="1:5" ht="12.75">
      <c r="A51" s="43">
        <v>49</v>
      </c>
      <c r="B51" s="34" t="s">
        <v>78</v>
      </c>
      <c r="C51" s="34" t="s">
        <v>20</v>
      </c>
      <c r="D51" s="40">
        <v>3</v>
      </c>
      <c r="E51" s="36">
        <v>6</v>
      </c>
    </row>
    <row r="52" spans="1:7" ht="13.5" thickBot="1">
      <c r="A52" s="43">
        <v>50</v>
      </c>
      <c r="B52" s="37" t="s">
        <v>79</v>
      </c>
      <c r="C52" s="37" t="s">
        <v>20</v>
      </c>
      <c r="D52" s="42">
        <v>3</v>
      </c>
      <c r="E52" s="39">
        <v>6</v>
      </c>
      <c r="F52" s="46"/>
      <c r="G52" s="34"/>
    </row>
    <row r="53" spans="1:7" ht="13.5" thickBot="1">
      <c r="A53" s="43">
        <v>51</v>
      </c>
      <c r="B53" s="44" t="s">
        <v>84</v>
      </c>
      <c r="C53" s="34" t="s">
        <v>18</v>
      </c>
      <c r="D53" s="40">
        <v>3</v>
      </c>
      <c r="E53" s="35" t="s">
        <v>85</v>
      </c>
      <c r="F53" s="5" t="s">
        <v>86</v>
      </c>
      <c r="G53" s="78">
        <v>9</v>
      </c>
    </row>
    <row r="54" spans="1:6" ht="12.75">
      <c r="A54" s="43">
        <v>52</v>
      </c>
      <c r="B54" s="44" t="s">
        <v>87</v>
      </c>
      <c r="C54" s="34" t="s">
        <v>18</v>
      </c>
      <c r="D54" s="40">
        <v>3</v>
      </c>
      <c r="E54" s="35" t="s">
        <v>85</v>
      </c>
      <c r="F54" s="5">
        <v>5</v>
      </c>
    </row>
    <row r="55" spans="1:5" ht="13.5" thickBot="1">
      <c r="A55" s="43">
        <v>53</v>
      </c>
      <c r="B55" s="81" t="s">
        <v>95</v>
      </c>
      <c r="C55" s="37" t="s">
        <v>18</v>
      </c>
      <c r="D55" s="42">
        <v>3</v>
      </c>
      <c r="E55" s="38" t="s">
        <v>85</v>
      </c>
    </row>
    <row r="56" spans="1:5" ht="12.75">
      <c r="A56" t="s">
        <v>93</v>
      </c>
      <c r="E5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F29" sqref="F29"/>
    </sheetView>
  </sheetViews>
  <sheetFormatPr defaultColWidth="9.140625" defaultRowHeight="12.75"/>
  <cols>
    <col min="1" max="1" width="5.28125" style="0" customWidth="1"/>
    <col min="2" max="2" width="46.421875" style="0" customWidth="1"/>
    <col min="3" max="3" width="9.28125" style="0" bestFit="1" customWidth="1"/>
    <col min="4" max="5" width="4.421875" style="0" bestFit="1" customWidth="1"/>
    <col min="6" max="6" width="4.28125" style="0" customWidth="1"/>
    <col min="7" max="7" width="5.00390625" style="0" customWidth="1"/>
    <col min="8" max="8" width="5.00390625" style="0" bestFit="1" customWidth="1"/>
  </cols>
  <sheetData>
    <row r="1" spans="1:8" ht="21" thickBot="1">
      <c r="A1" s="4" t="s">
        <v>50</v>
      </c>
      <c r="D1" s="5" t="s">
        <v>49</v>
      </c>
      <c r="E1" s="5" t="s">
        <v>51</v>
      </c>
      <c r="G1" s="56" t="s">
        <v>52</v>
      </c>
      <c r="H1" s="57"/>
    </row>
    <row r="2" spans="1:8" ht="12.75">
      <c r="A2" s="29">
        <v>1</v>
      </c>
      <c r="B2" s="30" t="s">
        <v>36</v>
      </c>
      <c r="C2" s="30" t="s">
        <v>29</v>
      </c>
      <c r="D2" s="31">
        <v>1</v>
      </c>
      <c r="E2" s="32">
        <v>1</v>
      </c>
      <c r="G2" s="58" t="s">
        <v>51</v>
      </c>
      <c r="H2" s="59" t="s">
        <v>53</v>
      </c>
    </row>
    <row r="3" spans="1:8" ht="12.75">
      <c r="A3" s="33">
        <v>2</v>
      </c>
      <c r="B3" s="34" t="s">
        <v>37</v>
      </c>
      <c r="C3" s="34" t="s">
        <v>18</v>
      </c>
      <c r="D3" s="35">
        <v>3</v>
      </c>
      <c r="E3" s="36">
        <v>1</v>
      </c>
      <c r="G3" s="60">
        <v>1</v>
      </c>
      <c r="H3" s="61">
        <v>10</v>
      </c>
    </row>
    <row r="4" spans="1:8" ht="12.75">
      <c r="A4" s="33">
        <v>3</v>
      </c>
      <c r="B4" s="34" t="s">
        <v>38</v>
      </c>
      <c r="C4" s="34" t="s">
        <v>20</v>
      </c>
      <c r="D4" s="35">
        <v>3</v>
      </c>
      <c r="E4" s="36">
        <v>3</v>
      </c>
      <c r="G4" s="18">
        <v>2</v>
      </c>
      <c r="H4" s="62">
        <v>18</v>
      </c>
    </row>
    <row r="5" spans="1:8" ht="12.75">
      <c r="A5" s="33">
        <v>4</v>
      </c>
      <c r="B5" s="34" t="s">
        <v>39</v>
      </c>
      <c r="C5" s="34" t="s">
        <v>40</v>
      </c>
      <c r="D5" s="35">
        <v>1</v>
      </c>
      <c r="E5" s="36">
        <v>2</v>
      </c>
      <c r="G5" s="18">
        <v>3</v>
      </c>
      <c r="H5" s="62">
        <v>15</v>
      </c>
    </row>
    <row r="6" spans="1:8" ht="12.75">
      <c r="A6" s="33">
        <v>5</v>
      </c>
      <c r="B6" s="34" t="s">
        <v>41</v>
      </c>
      <c r="C6" s="34" t="s">
        <v>20</v>
      </c>
      <c r="D6" s="35">
        <v>3</v>
      </c>
      <c r="E6" s="36">
        <v>3</v>
      </c>
      <c r="G6" s="18">
        <v>4</v>
      </c>
      <c r="H6" s="62">
        <v>9</v>
      </c>
    </row>
    <row r="7" spans="1:8" ht="12.75">
      <c r="A7" s="33">
        <v>6</v>
      </c>
      <c r="B7" s="34" t="s">
        <v>42</v>
      </c>
      <c r="C7" s="34" t="s">
        <v>20</v>
      </c>
      <c r="D7" s="35">
        <v>3</v>
      </c>
      <c r="E7" s="36">
        <v>0</v>
      </c>
      <c r="G7" s="18">
        <v>0</v>
      </c>
      <c r="H7" s="62">
        <v>19</v>
      </c>
    </row>
    <row r="8" spans="1:8" ht="13.5" thickBot="1">
      <c r="A8" s="33">
        <v>7</v>
      </c>
      <c r="B8" s="34" t="s">
        <v>43</v>
      </c>
      <c r="C8" s="34" t="s">
        <v>20</v>
      </c>
      <c r="D8" s="35">
        <v>3</v>
      </c>
      <c r="E8" s="36">
        <v>4</v>
      </c>
      <c r="G8" s="63" t="s">
        <v>54</v>
      </c>
      <c r="H8" s="64">
        <v>71</v>
      </c>
    </row>
    <row r="9" spans="1:7" ht="13.5" thickBot="1">
      <c r="A9" s="51">
        <v>8</v>
      </c>
      <c r="B9" s="52" t="s">
        <v>96</v>
      </c>
      <c r="C9" s="52" t="s">
        <v>20</v>
      </c>
      <c r="D9" s="53">
        <v>3</v>
      </c>
      <c r="E9" s="54">
        <v>2</v>
      </c>
      <c r="F9" s="34" t="s">
        <v>98</v>
      </c>
      <c r="G9" s="6"/>
    </row>
    <row r="10" spans="1:5" ht="12.75">
      <c r="A10" s="29">
        <v>9</v>
      </c>
      <c r="B10" s="30" t="s">
        <v>44</v>
      </c>
      <c r="C10" s="30" t="s">
        <v>20</v>
      </c>
      <c r="D10" s="31">
        <v>3</v>
      </c>
      <c r="E10" s="32">
        <v>4</v>
      </c>
    </row>
    <row r="11" spans="1:5" ht="12.75">
      <c r="A11" s="33">
        <v>10</v>
      </c>
      <c r="B11" s="34" t="s">
        <v>45</v>
      </c>
      <c r="C11" s="34" t="s">
        <v>20</v>
      </c>
      <c r="D11" s="35">
        <v>3</v>
      </c>
      <c r="E11" s="36">
        <v>3</v>
      </c>
    </row>
    <row r="12" spans="1:5" ht="12.75">
      <c r="A12" s="33">
        <v>11</v>
      </c>
      <c r="B12" s="34" t="s">
        <v>46</v>
      </c>
      <c r="C12" s="34" t="s">
        <v>20</v>
      </c>
      <c r="D12" s="35">
        <v>3</v>
      </c>
      <c r="E12" s="36">
        <v>1</v>
      </c>
    </row>
    <row r="13" spans="1:5" ht="12.75">
      <c r="A13" s="33">
        <v>12</v>
      </c>
      <c r="B13" s="34" t="s">
        <v>17</v>
      </c>
      <c r="C13" s="34" t="s">
        <v>18</v>
      </c>
      <c r="D13" s="35">
        <v>3</v>
      </c>
      <c r="E13" s="36">
        <v>0</v>
      </c>
    </row>
    <row r="14" spans="1:5" ht="12.75">
      <c r="A14" s="33">
        <v>13</v>
      </c>
      <c r="B14" s="34" t="s">
        <v>19</v>
      </c>
      <c r="C14" s="34" t="s">
        <v>20</v>
      </c>
      <c r="D14" s="35">
        <v>3</v>
      </c>
      <c r="E14" s="36">
        <v>0</v>
      </c>
    </row>
    <row r="15" spans="1:5" ht="12.75">
      <c r="A15" s="33">
        <v>14</v>
      </c>
      <c r="B15" s="34" t="s">
        <v>21</v>
      </c>
      <c r="C15" s="34" t="s">
        <v>20</v>
      </c>
      <c r="D15" s="35">
        <v>3</v>
      </c>
      <c r="E15" s="36">
        <v>3</v>
      </c>
    </row>
    <row r="16" spans="1:5" ht="13.5" thickBot="1">
      <c r="A16" s="33">
        <v>15</v>
      </c>
      <c r="B16" s="37" t="s">
        <v>22</v>
      </c>
      <c r="C16" s="37" t="s">
        <v>20</v>
      </c>
      <c r="D16" s="38">
        <v>3</v>
      </c>
      <c r="E16" s="39">
        <v>1</v>
      </c>
    </row>
    <row r="17" spans="1:5" ht="12.75">
      <c r="A17" s="29">
        <v>16</v>
      </c>
      <c r="B17" s="30" t="s">
        <v>23</v>
      </c>
      <c r="C17" s="30" t="s">
        <v>20</v>
      </c>
      <c r="D17" s="31">
        <v>3</v>
      </c>
      <c r="E17" s="32">
        <v>4</v>
      </c>
    </row>
    <row r="18" spans="1:5" ht="12.75">
      <c r="A18" s="33">
        <v>17</v>
      </c>
      <c r="B18" s="34" t="s">
        <v>24</v>
      </c>
      <c r="C18" s="34" t="s">
        <v>18</v>
      </c>
      <c r="D18" s="35">
        <v>3</v>
      </c>
      <c r="E18" s="36">
        <v>0</v>
      </c>
    </row>
    <row r="19" spans="1:5" ht="12.75">
      <c r="A19" s="33">
        <v>18</v>
      </c>
      <c r="B19" s="34" t="s">
        <v>25</v>
      </c>
      <c r="C19" s="34" t="s">
        <v>20</v>
      </c>
      <c r="D19" s="35">
        <v>3</v>
      </c>
      <c r="E19" s="36">
        <v>3</v>
      </c>
    </row>
    <row r="20" spans="1:5" ht="12.75">
      <c r="A20" s="33">
        <v>19</v>
      </c>
      <c r="B20" s="34" t="s">
        <v>26</v>
      </c>
      <c r="C20" s="34" t="s">
        <v>20</v>
      </c>
      <c r="D20" s="35">
        <v>3</v>
      </c>
      <c r="E20" s="36">
        <v>0</v>
      </c>
    </row>
    <row r="21" spans="1:5" ht="12.75">
      <c r="A21" s="33">
        <v>20</v>
      </c>
      <c r="B21" s="34" t="s">
        <v>27</v>
      </c>
      <c r="C21" s="34" t="s">
        <v>18</v>
      </c>
      <c r="D21" s="35">
        <v>3</v>
      </c>
      <c r="E21" s="36">
        <v>2</v>
      </c>
    </row>
    <row r="22" spans="1:5" ht="12.75">
      <c r="A22" s="33">
        <v>21</v>
      </c>
      <c r="B22" s="34" t="s">
        <v>48</v>
      </c>
      <c r="C22" s="34" t="s">
        <v>18</v>
      </c>
      <c r="D22" s="35">
        <v>3</v>
      </c>
      <c r="E22" s="36">
        <v>2</v>
      </c>
    </row>
    <row r="23" spans="1:5" ht="12.75">
      <c r="A23" s="33">
        <v>22</v>
      </c>
      <c r="B23" s="34" t="s">
        <v>28</v>
      </c>
      <c r="C23" s="34" t="s">
        <v>29</v>
      </c>
      <c r="D23" s="35">
        <v>1</v>
      </c>
      <c r="E23" s="36">
        <v>2</v>
      </c>
    </row>
    <row r="24" spans="1:6" ht="13.5" thickBot="1">
      <c r="A24" s="33">
        <v>23</v>
      </c>
      <c r="B24" s="37" t="s">
        <v>30</v>
      </c>
      <c r="C24" s="37" t="s">
        <v>29</v>
      </c>
      <c r="D24" s="38">
        <v>1</v>
      </c>
      <c r="E24" s="39">
        <v>2</v>
      </c>
      <c r="F24" t="s">
        <v>97</v>
      </c>
    </row>
    <row r="25" spans="1:5" ht="12.75">
      <c r="A25" s="29">
        <v>24</v>
      </c>
      <c r="B25" s="30" t="s">
        <v>47</v>
      </c>
      <c r="C25" s="30" t="s">
        <v>20</v>
      </c>
      <c r="D25" s="31">
        <v>3</v>
      </c>
      <c r="E25" s="32">
        <v>2</v>
      </c>
    </row>
    <row r="26" spans="1:5" ht="12.75">
      <c r="A26" s="33">
        <v>25</v>
      </c>
      <c r="B26" s="34" t="s">
        <v>31</v>
      </c>
      <c r="C26" s="34" t="s">
        <v>32</v>
      </c>
      <c r="D26" s="35">
        <v>3</v>
      </c>
      <c r="E26" s="36">
        <v>0</v>
      </c>
    </row>
    <row r="27" spans="1:5" ht="12.75">
      <c r="A27" s="33">
        <v>26</v>
      </c>
      <c r="B27" s="34" t="s">
        <v>33</v>
      </c>
      <c r="C27" s="34" t="s">
        <v>34</v>
      </c>
      <c r="D27" s="35">
        <v>6</v>
      </c>
      <c r="E27" s="36">
        <v>2</v>
      </c>
    </row>
    <row r="28" spans="1:6" ht="13.5" thickBot="1">
      <c r="A28" s="49">
        <v>27</v>
      </c>
      <c r="B28" s="47" t="s">
        <v>35</v>
      </c>
      <c r="C28" s="47" t="s">
        <v>29</v>
      </c>
      <c r="D28" s="48">
        <v>1</v>
      </c>
      <c r="E28" s="50">
        <v>0</v>
      </c>
      <c r="F28" t="s">
        <v>99</v>
      </c>
    </row>
    <row r="29" ht="12.75">
      <c r="D29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11" sqref="D11"/>
    </sheetView>
  </sheetViews>
  <sheetFormatPr defaultColWidth="9.140625" defaultRowHeight="12.75"/>
  <cols>
    <col min="1" max="1" width="35.7109375" style="0" customWidth="1"/>
    <col min="2" max="2" width="20.140625" style="0" customWidth="1"/>
    <col min="3" max="3" width="13.8515625" style="0" customWidth="1"/>
    <col min="4" max="4" width="15.28125" style="0" customWidth="1"/>
  </cols>
  <sheetData>
    <row r="1" spans="1:4" ht="18">
      <c r="A1" s="3" t="s">
        <v>55</v>
      </c>
      <c r="D1" t="s">
        <v>110</v>
      </c>
    </row>
    <row r="2" ht="15.75">
      <c r="A2" s="7" t="s">
        <v>0</v>
      </c>
    </row>
    <row r="3" ht="16.5" thickBot="1">
      <c r="A3" s="7" t="s">
        <v>1</v>
      </c>
    </row>
    <row r="4" spans="2:4" ht="12.75">
      <c r="B4" s="16" t="s">
        <v>2</v>
      </c>
      <c r="C4" s="16" t="s">
        <v>3</v>
      </c>
      <c r="D4" s="16" t="s">
        <v>100</v>
      </c>
    </row>
    <row r="5" spans="1:4" ht="12.75">
      <c r="A5" s="2" t="s">
        <v>4</v>
      </c>
      <c r="B5" s="65">
        <v>120</v>
      </c>
      <c r="C5" s="65">
        <v>132</v>
      </c>
      <c r="D5" s="65">
        <v>131</v>
      </c>
    </row>
    <row r="6" spans="1:4" ht="15.75">
      <c r="A6" t="s">
        <v>8</v>
      </c>
      <c r="B6" s="68">
        <v>30</v>
      </c>
      <c r="C6" s="68">
        <v>31</v>
      </c>
      <c r="D6" s="68">
        <v>31</v>
      </c>
    </row>
    <row r="7" spans="1:4" ht="15.75">
      <c r="A7" t="s">
        <v>9</v>
      </c>
      <c r="B7" s="69">
        <v>84</v>
      </c>
      <c r="C7" s="69">
        <v>95</v>
      </c>
      <c r="D7" s="69">
        <v>94</v>
      </c>
    </row>
    <row r="8" spans="1:4" ht="15">
      <c r="A8" s="1" t="s">
        <v>5</v>
      </c>
      <c r="B8" s="9">
        <v>9</v>
      </c>
      <c r="C8" s="9">
        <v>9</v>
      </c>
      <c r="D8" s="9">
        <v>9</v>
      </c>
    </row>
    <row r="9" spans="1:4" ht="12.75">
      <c r="A9" s="1" t="s">
        <v>6</v>
      </c>
      <c r="B9" s="10"/>
      <c r="C9" s="10">
        <v>9</v>
      </c>
      <c r="D9" s="10">
        <v>9</v>
      </c>
    </row>
    <row r="10" spans="1:4" ht="12.75">
      <c r="A10" s="1" t="s">
        <v>7</v>
      </c>
      <c r="B10" s="10"/>
      <c r="C10" s="10">
        <v>0</v>
      </c>
      <c r="D10" s="10">
        <v>0</v>
      </c>
    </row>
    <row r="11" spans="1:4" ht="15">
      <c r="A11" s="1" t="s">
        <v>57</v>
      </c>
      <c r="B11" s="9">
        <v>45</v>
      </c>
      <c r="C11" s="9">
        <v>71</v>
      </c>
      <c r="D11" s="9">
        <v>55</v>
      </c>
    </row>
    <row r="12" spans="1:4" ht="12.75">
      <c r="A12" s="1" t="s">
        <v>12</v>
      </c>
      <c r="B12" s="11">
        <v>9</v>
      </c>
      <c r="C12" s="70">
        <v>12</v>
      </c>
      <c r="D12" s="70">
        <v>10</v>
      </c>
    </row>
    <row r="13" spans="1:4" ht="12.75">
      <c r="A13" s="1" t="s">
        <v>13</v>
      </c>
      <c r="B13" s="11">
        <v>18</v>
      </c>
      <c r="C13" s="70">
        <v>4</v>
      </c>
      <c r="D13" s="70">
        <v>18</v>
      </c>
    </row>
    <row r="14" spans="1:4" ht="12.75">
      <c r="A14" s="1" t="s">
        <v>14</v>
      </c>
      <c r="B14" s="11">
        <v>12</v>
      </c>
      <c r="C14" s="70">
        <v>15</v>
      </c>
      <c r="D14" s="70">
        <v>15</v>
      </c>
    </row>
    <row r="15" spans="1:4" ht="12.75">
      <c r="A15" s="1" t="s">
        <v>15</v>
      </c>
      <c r="B15" s="11">
        <v>6</v>
      </c>
      <c r="C15" s="70">
        <v>21</v>
      </c>
      <c r="D15" s="70">
        <v>9</v>
      </c>
    </row>
    <row r="16" spans="1:4" ht="12.75">
      <c r="A16" s="1" t="s">
        <v>16</v>
      </c>
      <c r="B16" s="11">
        <v>0</v>
      </c>
      <c r="C16" s="70">
        <v>19</v>
      </c>
      <c r="D16" s="10">
        <v>0</v>
      </c>
    </row>
    <row r="17" spans="1:4" ht="15">
      <c r="A17" s="1" t="s">
        <v>56</v>
      </c>
      <c r="B17" s="9">
        <v>30</v>
      </c>
      <c r="C17" s="9">
        <v>9</v>
      </c>
      <c r="D17" s="9">
        <v>24</v>
      </c>
    </row>
    <row r="18" spans="1:4" ht="15">
      <c r="A18" s="1" t="s">
        <v>11</v>
      </c>
      <c r="B18" s="12">
        <v>0</v>
      </c>
      <c r="C18" s="12">
        <v>6</v>
      </c>
      <c r="D18" s="12">
        <v>6</v>
      </c>
    </row>
    <row r="19" spans="1:4" ht="15.75">
      <c r="A19" s="1" t="s">
        <v>10</v>
      </c>
      <c r="B19" s="66">
        <v>6</v>
      </c>
      <c r="C19" s="67">
        <v>6</v>
      </c>
      <c r="D19" s="68">
        <v>6</v>
      </c>
    </row>
    <row r="20" spans="2:4" ht="12.75">
      <c r="B20">
        <f>B5/8</f>
        <v>15</v>
      </c>
      <c r="C20">
        <f>C5/8</f>
        <v>16.5</v>
      </c>
      <c r="D20">
        <f>D5/8</f>
        <v>16.375</v>
      </c>
    </row>
    <row r="21" ht="12.75">
      <c r="A21" t="s">
        <v>102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burin</cp:lastModifiedBy>
  <cp:lastPrinted>2010-09-14T04:52:24Z</cp:lastPrinted>
  <dcterms:created xsi:type="dcterms:W3CDTF">2010-09-14T06:57:25Z</dcterms:created>
  <dcterms:modified xsi:type="dcterms:W3CDTF">2010-09-15T01:43:15Z</dcterms:modified>
  <cp:category/>
  <cp:version/>
  <cp:contentType/>
  <cp:contentStatus/>
</cp:coreProperties>
</file>